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Swerve\"/>
    </mc:Choice>
  </mc:AlternateContent>
  <bookViews>
    <workbookView xWindow="0" yWindow="0" windowWidth="14340" windowHeight="1185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1" i="1" l="1"/>
  <c r="B4" i="1"/>
  <c r="B7" i="1"/>
  <c r="B9" i="1" s="1"/>
  <c r="B6" i="1"/>
  <c r="B2" i="1"/>
</calcChain>
</file>

<file path=xl/sharedStrings.xml><?xml version="1.0" encoding="utf-8"?>
<sst xmlns="http://schemas.openxmlformats.org/spreadsheetml/2006/main" count="18" uniqueCount="14">
  <si>
    <t>Stall Torque:</t>
  </si>
  <si>
    <t>Oz-In</t>
  </si>
  <si>
    <t>Nm</t>
  </si>
  <si>
    <t>Pitch Diameter:</t>
  </si>
  <si>
    <t>mm</t>
  </si>
  <si>
    <t>m</t>
  </si>
  <si>
    <t>Torque on Pully:</t>
  </si>
  <si>
    <t>N</t>
  </si>
  <si>
    <t>Force on Belt:</t>
  </si>
  <si>
    <t>Breaking Strength per mm:</t>
  </si>
  <si>
    <t>Gear Ratio:</t>
  </si>
  <si>
    <t>Required Width:</t>
  </si>
  <si>
    <t>Actual Width:</t>
  </si>
  <si>
    <t>Factor of Safety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</si>
</sst>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1"/>
  <sheetViews>
    <sheetView tabSelected="1" workbookViewId="0">
      <selection activeCell="A12" sqref="A12"/>
    </sheetView>
  </sheetViews>
  <sheetFormatPr defaultRowHeight="15" x14ac:dyDescent="0.25"/>
  <cols>
    <col min="1" max="1" width="25" bestFit="1" customWidth="1"/>
    <col min="2" max="2" width="11" bestFit="1" customWidth="1"/>
  </cols>
  <sheetData>
    <row r="1" spans="1:3" x14ac:dyDescent="0.25">
      <c r="A1" t="s">
        <v>0</v>
      </c>
      <c r="B1">
        <v>343.4</v>
      </c>
      <c r="C1" t="s">
        <v>1</v>
      </c>
    </row>
    <row r="2" spans="1:3" x14ac:dyDescent="0.25">
      <c r="B2">
        <f>B1*0.00706155183333</f>
        <v>2.4249368995655218</v>
      </c>
      <c r="C2" t="s">
        <v>2</v>
      </c>
    </row>
    <row r="3" spans="1:3" x14ac:dyDescent="0.25">
      <c r="A3" t="s">
        <v>3</v>
      </c>
      <c r="B3">
        <v>50.9</v>
      </c>
      <c r="C3" t="s">
        <v>4</v>
      </c>
    </row>
    <row r="4" spans="1:3" x14ac:dyDescent="0.25">
      <c r="B4">
        <f>B3/1000</f>
        <v>5.0900000000000001E-2</v>
      </c>
      <c r="C4" t="s">
        <v>5</v>
      </c>
    </row>
    <row r="5" spans="1:3" x14ac:dyDescent="0.25">
      <c r="A5" t="s">
        <v>10</v>
      </c>
      <c r="B5">
        <v>11</v>
      </c>
    </row>
    <row r="6" spans="1:3" x14ac:dyDescent="0.25">
      <c r="A6" t="s">
        <v>6</v>
      </c>
      <c r="B6">
        <f>B2*B5</f>
        <v>26.674305895220741</v>
      </c>
      <c r="C6" t="s">
        <v>2</v>
      </c>
    </row>
    <row r="7" spans="1:3" x14ac:dyDescent="0.25">
      <c r="A7" t="s">
        <v>8</v>
      </c>
      <c r="B7">
        <f>B6/B4</f>
        <v>524.05316100630137</v>
      </c>
      <c r="C7" t="s">
        <v>7</v>
      </c>
    </row>
    <row r="8" spans="1:3" x14ac:dyDescent="0.25">
      <c r="A8" t="s">
        <v>9</v>
      </c>
      <c r="B8">
        <v>316</v>
      </c>
      <c r="C8" t="s">
        <v>7</v>
      </c>
    </row>
    <row r="9" spans="1:3" x14ac:dyDescent="0.25">
      <c r="A9" t="s">
        <v>11</v>
      </c>
      <c r="B9">
        <f>B7/B8</f>
        <v>1.658396079133865</v>
      </c>
      <c r="C9" t="s">
        <v>4</v>
      </c>
    </row>
    <row r="10" spans="1:3" x14ac:dyDescent="0.25">
      <c r="A10" t="s">
        <v>12</v>
      </c>
      <c r="B10">
        <v>9</v>
      </c>
      <c r="C10" t="s">
        <v>4</v>
      </c>
    </row>
    <row r="11" spans="1:3" x14ac:dyDescent="0.25">
      <c r="A11" t="s">
        <v>13</v>
      </c>
      <c r="B11">
        <f>B10/B9</f>
        <v>5.4269303414540477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ECpE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boydlab</dc:creator>
  <cp:lastModifiedBy>Simeon</cp:lastModifiedBy>
  <dcterms:created xsi:type="dcterms:W3CDTF">2015-08-10T22:12:50Z</dcterms:created>
  <dcterms:modified xsi:type="dcterms:W3CDTF">2015-08-18T15:47:28Z</dcterms:modified>
</cp:coreProperties>
</file>